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<sst xmlns="http://schemas.openxmlformats.org/spreadsheetml/2006/main" count="52" uniqueCount="52">
  <si>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</si>
  <si>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</si>
  <si>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110 кВ Нефедово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</si>
  <si>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</si>
  <si>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</si>
  <si>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</si>
  <si>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</si>
  <si>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</si>
  <si>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</si>
  <si>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</si>
  <si>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</si>
  <si>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</si>
  <si>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</si>
  <si>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</si>
  <si>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</si>
  <si>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</si>
  <si>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</si>
  <si>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</si>
  <si>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</si>
  <si>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</si>
  <si>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</si>
  <si>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</si>
  <si>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</si>
  <si>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</si>
  <si>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</si>
  <si>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</si>
  <si>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</si>
  <si>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</si>
  <si>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</si>
  <si>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</si>
  <si>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</si>
  <si>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</si>
  <si>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</si>
  <si>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</si>
  <si>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Нефедово ТСН 1 ао RS</t>
  </si>
  <si>
    <t xml:space="preserve"> 10 Нефедово Т 1 ап RS</t>
  </si>
  <si>
    <t xml:space="preserve"> 10 Нефедово-Владычное ао RS</t>
  </si>
  <si>
    <t xml:space="preserve"> 10 Нефедово-Владычное ап RS</t>
  </si>
  <si>
    <t xml:space="preserve"> 10 Нефедово-Кудрявцево ао RS</t>
  </si>
  <si>
    <t xml:space="preserve"> 10 Нефедово-Лебзино ао RS</t>
  </si>
  <si>
    <t xml:space="preserve"> 10 Нефедово-Нефедово ао RS</t>
  </si>
  <si>
    <t xml:space="preserve"> 10 Нефедово-РРС-5 ао RS</t>
  </si>
  <si>
    <t xml:space="preserve"> 10 Нефедово-РРС-5 ап RS</t>
  </si>
  <si>
    <t xml:space="preserve"> 110 Нефедово СМВ ао RS</t>
  </si>
  <si>
    <t xml:space="preserve"> 110 Нефедово СМВ ап RS</t>
  </si>
  <si>
    <t xml:space="preserve"> 35 Нефедово-Талицы ао RS</t>
  </si>
  <si>
    <t xml:space="preserve"> 35 Нефедово-Талицы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</si>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</sst>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7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R3" activeCellId="0" sqref="R3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Нефедово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0" t="s">
        <v>46</v>
      </c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>
      <c r="A7" s="52" t="s">
        <v>6</v>
      </c>
      <c r="B7" s="53">
        <v>20.100000000000001</v>
      </c>
      <c r="C7" s="53">
        <v>380.40000000000003</v>
      </c>
      <c r="D7" s="53">
        <v>99.600000000000009</v>
      </c>
      <c r="E7" s="53">
        <v>0</v>
      </c>
      <c r="F7" s="53">
        <v>120.60000000000001</v>
      </c>
      <c r="G7" s="53">
        <v>35.600000000000001</v>
      </c>
      <c r="H7" s="53">
        <v>85.700000000000003</v>
      </c>
      <c r="I7" s="53">
        <v>40.200000000000003</v>
      </c>
      <c r="J7" s="53">
        <v>0</v>
      </c>
      <c r="K7" s="53">
        <v>0</v>
      </c>
      <c r="L7" s="53">
        <v>3036</v>
      </c>
      <c r="M7" s="53">
        <v>660.80000000000007</v>
      </c>
      <c r="N7" s="54">
        <v>0</v>
      </c>
    </row>
    <row r="8">
      <c r="A8" s="55" t="s">
        <v>7</v>
      </c>
      <c r="B8" s="56">
        <v>19.990000000000002</v>
      </c>
      <c r="C8" s="56">
        <v>384</v>
      </c>
      <c r="D8" s="56">
        <v>91.799999999999997</v>
      </c>
      <c r="E8" s="56">
        <v>0</v>
      </c>
      <c r="F8" s="56">
        <v>127.8</v>
      </c>
      <c r="G8" s="56">
        <v>35.700000000000003</v>
      </c>
      <c r="H8" s="56">
        <v>91.900000000000006</v>
      </c>
      <c r="I8" s="56">
        <v>38</v>
      </c>
      <c r="J8" s="56">
        <v>0</v>
      </c>
      <c r="K8" s="56">
        <v>0</v>
      </c>
      <c r="L8" s="56">
        <v>3709.2000000000003</v>
      </c>
      <c r="M8" s="56">
        <v>645.39999999999998</v>
      </c>
      <c r="N8" s="57">
        <v>0</v>
      </c>
    </row>
    <row r="9">
      <c r="A9" s="55" t="s">
        <v>8</v>
      </c>
      <c r="B9" s="56">
        <v>20.539999999999999</v>
      </c>
      <c r="C9" s="56">
        <v>382.80000000000001</v>
      </c>
      <c r="D9" s="56">
        <v>94.799999999999997</v>
      </c>
      <c r="E9" s="56">
        <v>0</v>
      </c>
      <c r="F9" s="56">
        <v>124.3</v>
      </c>
      <c r="G9" s="56">
        <v>36.100000000000001</v>
      </c>
      <c r="H9" s="56">
        <v>90.400000000000006</v>
      </c>
      <c r="I9" s="56">
        <v>38</v>
      </c>
      <c r="J9" s="56">
        <v>0</v>
      </c>
      <c r="K9" s="56">
        <v>0</v>
      </c>
      <c r="L9" s="56">
        <v>3616.8000000000002</v>
      </c>
      <c r="M9" s="56">
        <v>679</v>
      </c>
      <c r="N9" s="57">
        <v>0</v>
      </c>
    </row>
    <row r="10">
      <c r="A10" s="55" t="s">
        <v>9</v>
      </c>
      <c r="B10" s="56">
        <v>20.199999999999999</v>
      </c>
      <c r="C10" s="56">
        <v>379.19999999999999</v>
      </c>
      <c r="D10" s="56">
        <v>94.600000000000009</v>
      </c>
      <c r="E10" s="56">
        <v>0</v>
      </c>
      <c r="F10" s="56">
        <v>122.2</v>
      </c>
      <c r="G10" s="56">
        <v>35.300000000000004</v>
      </c>
      <c r="H10" s="56">
        <v>89.600000000000009</v>
      </c>
      <c r="I10" s="56">
        <v>38</v>
      </c>
      <c r="J10" s="56">
        <v>0</v>
      </c>
      <c r="K10" s="56">
        <v>0</v>
      </c>
      <c r="L10" s="56">
        <v>4184.3999999999996</v>
      </c>
      <c r="M10" s="56">
        <v>705.60000000000002</v>
      </c>
      <c r="N10" s="57">
        <v>0</v>
      </c>
    </row>
    <row r="11">
      <c r="A11" s="55" t="s">
        <v>10</v>
      </c>
      <c r="B11" s="56">
        <v>19.91</v>
      </c>
      <c r="C11" s="56">
        <v>396</v>
      </c>
      <c r="D11" s="56">
        <v>102</v>
      </c>
      <c r="E11" s="56">
        <v>0</v>
      </c>
      <c r="F11" s="56">
        <v>126.90000000000001</v>
      </c>
      <c r="G11" s="56">
        <v>35.899999999999999</v>
      </c>
      <c r="H11" s="56">
        <v>93.900000000000006</v>
      </c>
      <c r="I11" s="56">
        <v>38.200000000000003</v>
      </c>
      <c r="J11" s="56">
        <v>0</v>
      </c>
      <c r="K11" s="56">
        <v>0</v>
      </c>
      <c r="L11" s="56">
        <v>4448.4000000000005</v>
      </c>
      <c r="M11" s="56">
        <v>756</v>
      </c>
      <c r="N11" s="57">
        <v>0</v>
      </c>
    </row>
    <row r="12">
      <c r="A12" s="55" t="s">
        <v>11</v>
      </c>
      <c r="B12" s="56">
        <v>20.09</v>
      </c>
      <c r="C12" s="56">
        <v>417.60000000000002</v>
      </c>
      <c r="D12" s="56">
        <v>95.799999999999997</v>
      </c>
      <c r="E12" s="56">
        <v>0</v>
      </c>
      <c r="F12" s="56">
        <v>127.5</v>
      </c>
      <c r="G12" s="56">
        <v>35.899999999999999</v>
      </c>
      <c r="H12" s="56">
        <v>119.7</v>
      </c>
      <c r="I12" s="56">
        <v>38.800000000000004</v>
      </c>
      <c r="J12" s="56">
        <v>0</v>
      </c>
      <c r="K12" s="56">
        <v>0</v>
      </c>
      <c r="L12" s="56">
        <v>5266.8000000000002</v>
      </c>
      <c r="M12" s="56">
        <v>781.89999999999998</v>
      </c>
      <c r="N12" s="57">
        <v>0</v>
      </c>
    </row>
    <row r="13">
      <c r="A13" s="55" t="s">
        <v>12</v>
      </c>
      <c r="B13" s="56">
        <v>20.359999999999999</v>
      </c>
      <c r="C13" s="56">
        <v>448.80000000000001</v>
      </c>
      <c r="D13" s="56">
        <v>105</v>
      </c>
      <c r="E13" s="56">
        <v>0</v>
      </c>
      <c r="F13" s="56">
        <v>124.3</v>
      </c>
      <c r="G13" s="56">
        <v>37.5</v>
      </c>
      <c r="H13" s="56">
        <v>142.09999999999999</v>
      </c>
      <c r="I13" s="56">
        <v>41.800000000000004</v>
      </c>
      <c r="J13" s="56">
        <v>0</v>
      </c>
      <c r="K13" s="56">
        <v>0</v>
      </c>
      <c r="L13" s="56">
        <v>5834.4000000000005</v>
      </c>
      <c r="M13" s="56">
        <v>856.10000000000002</v>
      </c>
      <c r="N13" s="57">
        <v>0</v>
      </c>
    </row>
    <row r="14">
      <c r="A14" s="55" t="s">
        <v>13</v>
      </c>
      <c r="B14" s="56">
        <v>20.27</v>
      </c>
      <c r="C14" s="56">
        <v>469.19999999999999</v>
      </c>
      <c r="D14" s="56">
        <v>115</v>
      </c>
      <c r="E14" s="56">
        <v>0</v>
      </c>
      <c r="F14" s="56">
        <v>131</v>
      </c>
      <c r="G14" s="56">
        <v>42.100000000000001</v>
      </c>
      <c r="H14" s="56">
        <v>141.09999999999999</v>
      </c>
      <c r="I14" s="56">
        <v>41.800000000000004</v>
      </c>
      <c r="J14" s="56">
        <v>0</v>
      </c>
      <c r="K14" s="56">
        <v>0</v>
      </c>
      <c r="L14" s="56">
        <v>4699.1999999999998</v>
      </c>
      <c r="M14" s="56">
        <v>967.39999999999998</v>
      </c>
      <c r="N14" s="57">
        <v>0</v>
      </c>
    </row>
    <row r="15">
      <c r="A15" s="55" t="s">
        <v>14</v>
      </c>
      <c r="B15" s="56">
        <v>19.800000000000001</v>
      </c>
      <c r="C15" s="56">
        <v>486</v>
      </c>
      <c r="D15" s="56">
        <v>126.40000000000001</v>
      </c>
      <c r="E15" s="56">
        <v>0</v>
      </c>
      <c r="F15" s="56">
        <v>131.40000000000001</v>
      </c>
      <c r="G15" s="56">
        <v>49.899999999999999</v>
      </c>
      <c r="H15" s="56">
        <v>138.90000000000001</v>
      </c>
      <c r="I15" s="56">
        <v>40.399999999999999</v>
      </c>
      <c r="J15" s="56">
        <v>0</v>
      </c>
      <c r="K15" s="56">
        <v>0</v>
      </c>
      <c r="L15" s="56">
        <v>4144.8000000000002</v>
      </c>
      <c r="M15" s="56">
        <v>964.60000000000002</v>
      </c>
      <c r="N15" s="57">
        <v>0</v>
      </c>
    </row>
    <row r="16">
      <c r="A16" s="55" t="s">
        <v>15</v>
      </c>
      <c r="B16" s="56">
        <v>19.260000000000002</v>
      </c>
      <c r="C16" s="56">
        <v>472.80000000000001</v>
      </c>
      <c r="D16" s="56">
        <v>129.19999999999999</v>
      </c>
      <c r="E16" s="56">
        <v>0</v>
      </c>
      <c r="F16" s="56">
        <v>122.40000000000001</v>
      </c>
      <c r="G16" s="56">
        <v>51.899999999999999</v>
      </c>
      <c r="H16" s="56">
        <v>129.69999999999999</v>
      </c>
      <c r="I16" s="56">
        <v>40.200000000000003</v>
      </c>
      <c r="J16" s="56">
        <v>0</v>
      </c>
      <c r="K16" s="56">
        <v>0</v>
      </c>
      <c r="L16" s="56">
        <v>3748.8000000000002</v>
      </c>
      <c r="M16" s="56">
        <v>900.20000000000005</v>
      </c>
      <c r="N16" s="57">
        <v>0</v>
      </c>
    </row>
    <row r="17">
      <c r="A17" s="55" t="s">
        <v>16</v>
      </c>
      <c r="B17" s="56">
        <v>19.640000000000001</v>
      </c>
      <c r="C17" s="56">
        <v>450</v>
      </c>
      <c r="D17" s="56">
        <v>116.60000000000001</v>
      </c>
      <c r="E17" s="56">
        <v>0</v>
      </c>
      <c r="F17" s="56">
        <v>121.7</v>
      </c>
      <c r="G17" s="56">
        <v>45.899999999999999</v>
      </c>
      <c r="H17" s="56">
        <v>129</v>
      </c>
      <c r="I17" s="56">
        <v>38.600000000000001</v>
      </c>
      <c r="J17" s="56">
        <v>0</v>
      </c>
      <c r="K17" s="56">
        <v>0</v>
      </c>
      <c r="L17" s="56">
        <v>3801.5999999999999</v>
      </c>
      <c r="M17" s="56">
        <v>865.89999999999998</v>
      </c>
      <c r="N17" s="57">
        <v>0</v>
      </c>
    </row>
    <row r="18">
      <c r="A18" s="55" t="s">
        <v>17</v>
      </c>
      <c r="B18" s="56">
        <v>20.199999999999999</v>
      </c>
      <c r="C18" s="56">
        <v>440.40000000000003</v>
      </c>
      <c r="D18" s="56">
        <v>125.8</v>
      </c>
      <c r="E18" s="56">
        <v>0</v>
      </c>
      <c r="F18" s="56">
        <v>116.60000000000001</v>
      </c>
      <c r="G18" s="56">
        <v>35.800000000000004</v>
      </c>
      <c r="H18" s="56">
        <v>124.5</v>
      </c>
      <c r="I18" s="56">
        <v>38.600000000000001</v>
      </c>
      <c r="J18" s="56">
        <v>0</v>
      </c>
      <c r="K18" s="56">
        <v>0</v>
      </c>
      <c r="L18" s="56">
        <v>3960</v>
      </c>
      <c r="M18" s="56">
        <v>891.10000000000002</v>
      </c>
      <c r="N18" s="57">
        <v>0</v>
      </c>
    </row>
    <row r="19">
      <c r="A19" s="55" t="s">
        <v>18</v>
      </c>
      <c r="B19" s="56">
        <v>19.719999999999999</v>
      </c>
      <c r="C19" s="56">
        <v>434.40000000000003</v>
      </c>
      <c r="D19" s="56">
        <v>117.60000000000001</v>
      </c>
      <c r="E19" s="56">
        <v>0</v>
      </c>
      <c r="F19" s="56">
        <v>126.40000000000001</v>
      </c>
      <c r="G19" s="56">
        <v>34.100000000000001</v>
      </c>
      <c r="H19" s="56">
        <v>117.3</v>
      </c>
      <c r="I19" s="56">
        <v>40.200000000000003</v>
      </c>
      <c r="J19" s="56">
        <v>0</v>
      </c>
      <c r="K19" s="56">
        <v>0</v>
      </c>
      <c r="L19" s="56">
        <v>3128.4000000000001</v>
      </c>
      <c r="M19" s="56">
        <v>891.80000000000007</v>
      </c>
      <c r="N19" s="57">
        <v>0</v>
      </c>
    </row>
    <row r="20">
      <c r="A20" s="55" t="s">
        <v>19</v>
      </c>
      <c r="B20" s="56">
        <v>19.120000000000001</v>
      </c>
      <c r="C20" s="56">
        <v>433.19999999999999</v>
      </c>
      <c r="D20" s="56">
        <v>109.8</v>
      </c>
      <c r="E20" s="56">
        <v>0</v>
      </c>
      <c r="F20" s="56">
        <v>132.19999999999999</v>
      </c>
      <c r="G20" s="56">
        <v>33.600000000000001</v>
      </c>
      <c r="H20" s="56">
        <v>117.3</v>
      </c>
      <c r="I20" s="56">
        <v>41</v>
      </c>
      <c r="J20" s="56">
        <v>0</v>
      </c>
      <c r="K20" s="56">
        <v>0</v>
      </c>
      <c r="L20" s="56">
        <v>3643.2000000000003</v>
      </c>
      <c r="M20" s="56">
        <v>865.89999999999998</v>
      </c>
      <c r="N20" s="57">
        <v>0</v>
      </c>
    </row>
    <row r="21">
      <c r="A21" s="55" t="s">
        <v>20</v>
      </c>
      <c r="B21" s="56">
        <v>19.539999999999999</v>
      </c>
      <c r="C21" s="56">
        <v>418.80000000000001</v>
      </c>
      <c r="D21" s="56">
        <v>108.60000000000001</v>
      </c>
      <c r="E21" s="56">
        <v>0</v>
      </c>
      <c r="F21" s="56">
        <v>125</v>
      </c>
      <c r="G21" s="56">
        <v>34.100000000000001</v>
      </c>
      <c r="H21" s="56">
        <v>112.7</v>
      </c>
      <c r="I21" s="56">
        <v>39.200000000000003</v>
      </c>
      <c r="J21" s="56">
        <v>0</v>
      </c>
      <c r="K21" s="56">
        <v>0</v>
      </c>
      <c r="L21" s="56">
        <v>4078.8000000000002</v>
      </c>
      <c r="M21" s="56">
        <v>864.5</v>
      </c>
      <c r="N21" s="57">
        <v>0</v>
      </c>
    </row>
    <row r="22">
      <c r="A22" s="55" t="s">
        <v>21</v>
      </c>
      <c r="B22" s="56">
        <v>19.84</v>
      </c>
      <c r="C22" s="56">
        <v>435.60000000000002</v>
      </c>
      <c r="D22" s="56">
        <v>111.8</v>
      </c>
      <c r="E22" s="56">
        <v>0</v>
      </c>
      <c r="F22" s="56">
        <v>126.3</v>
      </c>
      <c r="G22" s="56">
        <v>38.300000000000004</v>
      </c>
      <c r="H22" s="56">
        <v>118.10000000000001</v>
      </c>
      <c r="I22" s="56">
        <v>42.399999999999999</v>
      </c>
      <c r="J22" s="56">
        <v>0</v>
      </c>
      <c r="K22" s="56">
        <v>0</v>
      </c>
      <c r="L22" s="56">
        <v>3986.4000000000001</v>
      </c>
      <c r="M22" s="56">
        <v>849.80000000000007</v>
      </c>
      <c r="N22" s="57">
        <v>0</v>
      </c>
    </row>
    <row r="23">
      <c r="A23" s="55" t="s">
        <v>22</v>
      </c>
      <c r="B23" s="56">
        <v>19.879999999999999</v>
      </c>
      <c r="C23" s="56">
        <v>481.19999999999999</v>
      </c>
      <c r="D23" s="56">
        <v>125.40000000000001</v>
      </c>
      <c r="E23" s="56">
        <v>0</v>
      </c>
      <c r="F23" s="56">
        <v>142</v>
      </c>
      <c r="G23" s="56">
        <v>47.700000000000003</v>
      </c>
      <c r="H23" s="56">
        <v>121.10000000000001</v>
      </c>
      <c r="I23" s="56">
        <v>46.800000000000004</v>
      </c>
      <c r="J23" s="56">
        <v>0</v>
      </c>
      <c r="K23" s="56">
        <v>0</v>
      </c>
      <c r="L23" s="56">
        <v>2468.4000000000001</v>
      </c>
      <c r="M23" s="56">
        <v>893.89999999999998</v>
      </c>
      <c r="N23" s="57">
        <v>0</v>
      </c>
    </row>
    <row r="24">
      <c r="A24" s="55" t="s">
        <v>23</v>
      </c>
      <c r="B24" s="56">
        <v>20.260000000000002</v>
      </c>
      <c r="C24" s="56">
        <v>517.20000000000005</v>
      </c>
      <c r="D24" s="56">
        <v>124.60000000000001</v>
      </c>
      <c r="E24" s="56">
        <v>0</v>
      </c>
      <c r="F24" s="56">
        <v>143.70000000000002</v>
      </c>
      <c r="G24" s="56">
        <v>56.800000000000004</v>
      </c>
      <c r="H24" s="56">
        <v>144</v>
      </c>
      <c r="I24" s="56">
        <v>49</v>
      </c>
      <c r="J24" s="56">
        <v>0</v>
      </c>
      <c r="K24" s="56">
        <v>0</v>
      </c>
      <c r="L24" s="56">
        <v>1623.6000000000001</v>
      </c>
      <c r="M24" s="56">
        <v>875.70000000000005</v>
      </c>
      <c r="N24" s="57">
        <v>0</v>
      </c>
    </row>
    <row r="25">
      <c r="A25" s="55" t="s">
        <v>24</v>
      </c>
      <c r="B25" s="56">
        <v>20.370000000000001</v>
      </c>
      <c r="C25" s="56">
        <v>502.80000000000001</v>
      </c>
      <c r="D25" s="56">
        <v>122.40000000000001</v>
      </c>
      <c r="E25" s="56">
        <v>0</v>
      </c>
      <c r="F25" s="56">
        <v>129.5</v>
      </c>
      <c r="G25" s="56">
        <v>56.5</v>
      </c>
      <c r="H25" s="56">
        <v>147.80000000000001</v>
      </c>
      <c r="I25" s="56">
        <v>48.200000000000003</v>
      </c>
      <c r="J25" s="56">
        <v>0</v>
      </c>
      <c r="K25" s="56">
        <v>0</v>
      </c>
      <c r="L25" s="56">
        <v>2112</v>
      </c>
      <c r="M25" s="56">
        <v>899.5</v>
      </c>
      <c r="N25" s="57">
        <v>0</v>
      </c>
    </row>
    <row r="26">
      <c r="A26" s="55" t="s">
        <v>25</v>
      </c>
      <c r="B26" s="56">
        <v>20.650000000000002</v>
      </c>
      <c r="C26" s="56">
        <v>505.19999999999999</v>
      </c>
      <c r="D26" s="56">
        <v>124</v>
      </c>
      <c r="E26" s="56">
        <v>0</v>
      </c>
      <c r="F26" s="56">
        <v>128.80000000000001</v>
      </c>
      <c r="G26" s="56">
        <v>54</v>
      </c>
      <c r="H26" s="56">
        <v>150.80000000000001</v>
      </c>
      <c r="I26" s="56">
        <v>48.800000000000004</v>
      </c>
      <c r="J26" s="56">
        <v>0</v>
      </c>
      <c r="K26" s="56">
        <v>0</v>
      </c>
      <c r="L26" s="56">
        <v>1980</v>
      </c>
      <c r="M26" s="56">
        <v>909.30000000000007</v>
      </c>
      <c r="N26" s="57">
        <v>0</v>
      </c>
    </row>
    <row r="27">
      <c r="A27" s="55" t="s">
        <v>26</v>
      </c>
      <c r="B27" s="56">
        <v>20.57</v>
      </c>
      <c r="C27" s="56">
        <v>501.60000000000002</v>
      </c>
      <c r="D27" s="56">
        <v>125.60000000000001</v>
      </c>
      <c r="E27" s="56">
        <v>0</v>
      </c>
      <c r="F27" s="56">
        <v>136.90000000000001</v>
      </c>
      <c r="G27" s="56">
        <v>42.399999999999999</v>
      </c>
      <c r="H27" s="56">
        <v>146.5</v>
      </c>
      <c r="I27" s="56">
        <v>50.800000000000004</v>
      </c>
      <c r="J27" s="56">
        <v>0</v>
      </c>
      <c r="K27" s="56">
        <v>66</v>
      </c>
      <c r="L27" s="56">
        <v>963.60000000000002</v>
      </c>
      <c r="M27" s="56">
        <v>857.5</v>
      </c>
      <c r="N27" s="57">
        <v>0</v>
      </c>
    </row>
    <row r="28">
      <c r="A28" s="55" t="s">
        <v>27</v>
      </c>
      <c r="B28" s="56">
        <v>20.27</v>
      </c>
      <c r="C28" s="56">
        <v>474</v>
      </c>
      <c r="D28" s="56">
        <v>114.40000000000001</v>
      </c>
      <c r="E28" s="56">
        <v>0</v>
      </c>
      <c r="F28" s="56">
        <v>130.40000000000001</v>
      </c>
      <c r="G28" s="56">
        <v>42.100000000000001</v>
      </c>
      <c r="H28" s="56">
        <v>141</v>
      </c>
      <c r="I28" s="56">
        <v>47.200000000000003</v>
      </c>
      <c r="J28" s="56">
        <v>0</v>
      </c>
      <c r="K28" s="56">
        <v>158.40000000000001</v>
      </c>
      <c r="L28" s="56">
        <v>448.80000000000001</v>
      </c>
      <c r="M28" s="56">
        <v>821.80000000000007</v>
      </c>
      <c r="N28" s="57">
        <v>0</v>
      </c>
    </row>
    <row r="29">
      <c r="A29" s="55" t="s">
        <v>28</v>
      </c>
      <c r="B29" s="56">
        <v>20.719999999999999</v>
      </c>
      <c r="C29" s="56">
        <v>438</v>
      </c>
      <c r="D29" s="56">
        <v>109.8</v>
      </c>
      <c r="E29" s="56">
        <v>0</v>
      </c>
      <c r="F29" s="56">
        <v>125</v>
      </c>
      <c r="G29" s="56">
        <v>37.899999999999999</v>
      </c>
      <c r="H29" s="56">
        <v>120.3</v>
      </c>
      <c r="I29" s="56">
        <v>46.600000000000001</v>
      </c>
      <c r="J29" s="56">
        <v>0</v>
      </c>
      <c r="K29" s="56">
        <v>92.400000000000006</v>
      </c>
      <c r="L29" s="56">
        <v>726</v>
      </c>
      <c r="M29" s="56">
        <v>789.60000000000002</v>
      </c>
      <c r="N29" s="57">
        <v>0</v>
      </c>
    </row>
    <row r="30" ht="13.5">
      <c r="A30" s="58" t="s">
        <v>29</v>
      </c>
      <c r="B30" s="59">
        <v>20.370000000000001</v>
      </c>
      <c r="C30" s="59">
        <v>433.19999999999999</v>
      </c>
      <c r="D30" s="59">
        <v>115.2</v>
      </c>
      <c r="E30" s="59">
        <v>0</v>
      </c>
      <c r="F30" s="59">
        <v>131.90000000000001</v>
      </c>
      <c r="G30" s="59">
        <v>36.200000000000003</v>
      </c>
      <c r="H30" s="59">
        <v>104.3</v>
      </c>
      <c r="I30" s="59">
        <v>46</v>
      </c>
      <c r="J30" s="59">
        <v>0</v>
      </c>
      <c r="K30" s="59">
        <v>39.600000000000001</v>
      </c>
      <c r="L30" s="59">
        <v>1003.2</v>
      </c>
      <c r="M30" s="59">
        <v>750.39999999999998</v>
      </c>
      <c r="N30" s="60">
        <v>0</v>
      </c>
    </row>
    <row r="31" s="61" customFormat="1" hidden="1">
      <c r="A31" s="62" t="s">
        <v>31</v>
      </c>
      <c r="B31" s="61">
        <f>SUM(B7:B30)</f>
        <v>481.66999999999996</v>
      </c>
      <c r="C31" s="61">
        <f>SUM(C7:C30)</f>
        <v>10682.400000000001</v>
      </c>
      <c r="D31" s="61">
        <f>SUM(D7:D30)</f>
        <v>2705.7999999999997</v>
      </c>
      <c r="E31" s="61">
        <f>SUM(E7:E30)</f>
        <v>0</v>
      </c>
      <c r="F31" s="61">
        <f>SUM(F7:F30)</f>
        <v>3074.8000000000006</v>
      </c>
      <c r="G31" s="61">
        <f>SUM(G7:G30)</f>
        <v>991.29999999999995</v>
      </c>
      <c r="H31" s="61">
        <f>SUM(H7:H30)</f>
        <v>2917.7000000000007</v>
      </c>
      <c r="I31" s="61">
        <f>SUM(I7:I30)</f>
        <v>1018.8000000000001</v>
      </c>
      <c r="J31" s="61">
        <f>SUM(J7:J30)</f>
        <v>0</v>
      </c>
      <c r="K31" s="61">
        <f>SUM(K7:K30)</f>
        <v>356.40000000000003</v>
      </c>
      <c r="L31" s="61">
        <f>SUM(L7:L30)</f>
        <v>76612.800000000017</v>
      </c>
      <c r="M31" s="61">
        <f>SUM(M7:M30)</f>
        <v>19943.699999999997</v>
      </c>
      <c r="N31" s="61">
        <f>SUM(N7:N30)</f>
        <v>0</v>
      </c>
    </row>
    <row r="33" ht="12.75">
      <c r="B33" s="39"/>
      <c r="C33" s="39"/>
    </row>
    <row r="34" ht="12.75">
      <c r="B34" s="39"/>
      <c r="C34" s="39"/>
    </row>
    <row r="35" ht="12.75">
      <c r="B35" s="39"/>
      <c r="C35" s="39"/>
    </row>
    <row r="36" ht="12.75">
      <c r="B36" s="39"/>
      <c r="C36" s="39"/>
    </row>
    <row r="37" ht="12.75">
      <c r="B37" s="39"/>
      <c r="C37" s="39"/>
    </row>
    <row r="38" ht="12.75">
      <c r="B38" s="39"/>
      <c r="C38" s="39"/>
    </row>
    <row r="39" ht="12.75">
      <c r="B39" s="39"/>
      <c r="C39" s="39"/>
    </row>
    <row r="40" ht="12.75">
      <c r="B40" s="39"/>
      <c r="C40" s="39"/>
    </row>
    <row r="41" ht="12.75">
      <c r="B41" s="39"/>
      <c r="C41" s="39"/>
    </row>
    <row r="42" ht="12.75">
      <c r="B42" s="39"/>
      <c r="C42" s="39"/>
    </row>
    <row r="43" ht="12.75">
      <c r="B43" s="39"/>
      <c r="C43" s="39"/>
    </row>
    <row r="44" ht="12.75">
      <c r="B44" s="39"/>
      <c r="C44" s="39"/>
    </row>
    <row r="45" ht="12.75">
      <c r="B45" s="39"/>
      <c r="C45" s="39"/>
    </row>
    <row r="46" ht="12.75">
      <c r="B46" s="39"/>
      <c r="C46" s="39"/>
    </row>
    <row r="47" ht="12.75">
      <c r="B47" s="39"/>
      <c r="C47" s="39"/>
    </row>
    <row r="48" ht="12.75">
      <c r="B48" s="39"/>
      <c r="C48" s="39"/>
    </row>
    <row r="49" ht="12.75">
      <c r="B49" s="39"/>
      <c r="C49" s="39"/>
    </row>
    <row r="50" ht="12.75">
      <c r="B50" s="39"/>
      <c r="C50" s="39"/>
    </row>
    <row r="51" ht="12.75">
      <c r="B51" s="39"/>
      <c r="C51" s="39"/>
    </row>
    <row r="52" ht="12.75">
      <c r="B52" s="39"/>
      <c r="C52" s="39"/>
    </row>
    <row r="53" ht="12.75">
      <c r="B53" s="39"/>
      <c r="C53" s="39"/>
    </row>
    <row r="54" ht="12.75">
      <c r="B54" s="39"/>
      <c r="C54" s="39"/>
    </row>
    <row r="55" ht="12.75">
      <c r="B55" s="39"/>
      <c r="C55" s="39"/>
    </row>
    <row r="56" ht="12.75">
      <c r="B56" s="39"/>
      <c r="C56" s="39"/>
    </row>
    <row r="57" ht="12.75">
      <c r="B57" s="39"/>
      <c r="C57" s="39"/>
    </row>
    <row r="58" ht="12.75">
      <c r="B58" s="39"/>
      <c r="C58" s="39"/>
    </row>
    <row r="59" ht="12.75">
      <c r="B59" s="39"/>
      <c r="C59" s="39"/>
    </row>
    <row r="60" ht="12.75">
      <c r="B60" s="39"/>
      <c r="C60" s="39"/>
    </row>
    <row r="61" ht="12.75">
      <c r="B61" s="39"/>
      <c r="C61" s="39"/>
    </row>
    <row r="62" ht="12.75">
      <c r="C62" s="39"/>
    </row>
    <row r="63" ht="12.75">
      <c r="C63" s="39"/>
    </row>
    <row r="64" ht="12.75">
      <c r="C64" s="39"/>
    </row>
    <row r="65" ht="12.75">
      <c r="C65" s="39"/>
    </row>
    <row r="66" ht="12.75">
      <c r="C66" s="39"/>
    </row>
    <row r="67" ht="12.75">
      <c r="C67" s="39"/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3" width="41.7109375"/>
    <col customWidth="1" hidden="1" min="2" max="2" style="64" width="10.28515625"/>
    <col customWidth="1" min="3" max="3" style="65" width="15.42578125"/>
    <col customWidth="1" min="4" max="4" style="66" width="20.7109375"/>
    <col customWidth="1" hidden="1" min="5" max="5" style="67" width="16.5703125"/>
    <col customWidth="1" hidden="1" min="6" max="6" style="66" width="16.5703125"/>
    <col min="7" max="16384" style="1" width="9.140625"/>
  </cols>
  <sheetData>
    <row r="1" ht="12.75" customHeight="1"/>
    <row r="2" ht="23.25">
      <c r="A2" s="68" t="str">
        <f>'Время горизонтально'!E2</f>
        <v xml:space="preserve">Мощность по фидерам по часовым интервалам</v>
      </c>
      <c r="B2" s="69"/>
    </row>
    <row r="3" ht="21" customHeight="1">
      <c r="C3" s="70" t="str">
        <f>IF(isOV="","",isOV)</f>
        <v/>
      </c>
    </row>
    <row r="4" ht="15">
      <c r="A4" s="71" t="str">
        <f>IF(group="","",group)</f>
        <v xml:space="preserve">ПС 110 кВ Нефедово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2" customFormat="1" ht="34.5" customHeight="1">
      <c r="A6" s="48" t="s">
        <v>5</v>
      </c>
      <c r="B6" s="73" t="s">
        <v>47</v>
      </c>
      <c r="C6" s="74" t="s">
        <v>48</v>
      </c>
      <c r="D6" s="75" t="s">
        <v>49</v>
      </c>
      <c r="E6" s="76" t="s">
        <v>50</v>
      </c>
      <c r="F6" s="75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2</cp:revision>
  <dcterms:created xsi:type="dcterms:W3CDTF">2006-01-12T11:13:46Z</dcterms:created>
  <dcterms:modified xsi:type="dcterms:W3CDTF">2025-01-20T07:39:15Z</dcterms:modified>
</cp:coreProperties>
</file>